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00" windowWidth="15600" windowHeight="11700"/>
  </bookViews>
  <sheets>
    <sheet name="TRUNG TUYEN" sheetId="1" r:id="rId1"/>
    <sheet name="Sheet2" sheetId="2" r:id="rId2"/>
  </sheets>
  <definedNames>
    <definedName name="_xlnm.Print_Titles" localSheetId="0">'TRUNG TUYEN'!$9:$10</definedName>
  </definedNames>
  <calcPr calcId="144525"/>
</workbook>
</file>

<file path=xl/calcChain.xml><?xml version="1.0" encoding="utf-8"?>
<calcChain xmlns="http://schemas.openxmlformats.org/spreadsheetml/2006/main">
  <c r="I41" i="1" l="1"/>
  <c r="I40" i="1"/>
  <c r="I39" i="1"/>
  <c r="I38" i="1"/>
  <c r="I37" i="1"/>
  <c r="I36" i="1"/>
  <c r="I35" i="1"/>
  <c r="I34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 l="1"/>
  <c r="I12" i="1"/>
  <c r="I11" i="1"/>
</calcChain>
</file>

<file path=xl/sharedStrings.xml><?xml version="1.0" encoding="utf-8"?>
<sst xmlns="http://schemas.openxmlformats.org/spreadsheetml/2006/main" count="312" uniqueCount="203">
  <si>
    <t xml:space="preserve">ỦY BAN NHÂN DÂN QUẬN 12 </t>
  </si>
  <si>
    <t>CỘNG HÒA XÃ HỘI CHỦ NGHĨA VIỆT NAM</t>
  </si>
  <si>
    <t>HỘI ĐỒNG TUYỂN DỤNG VIÊN CHỨC</t>
  </si>
  <si>
    <t>Độc lập - Tự do - Hạnh phúc</t>
  </si>
  <si>
    <t>DANH SÁCH ỨNG VIÊN ĐĂNG KÝ</t>
  </si>
  <si>
    <t>NĂM HỌC 2018 - 2019 (ĐỢT 2)</t>
  </si>
  <si>
    <t>STT</t>
  </si>
  <si>
    <t>Họ và tên</t>
  </si>
  <si>
    <t>Ngày sinh</t>
  </si>
  <si>
    <t>Trình độ chuyên môn</t>
  </si>
  <si>
    <t xml:space="preserve">Chuyên ngành </t>
  </si>
  <si>
    <t>Điểm thực hành, phỏng vấn (thang điểm 100)</t>
  </si>
  <si>
    <t>Điểm ưu tiên</t>
  </si>
  <si>
    <t>Tổng cộntg</t>
  </si>
  <si>
    <t>Ngoại ngữ</t>
  </si>
  <si>
    <t>Tin học</t>
  </si>
  <si>
    <t>Chứng chỉ khác</t>
  </si>
  <si>
    <t>Hộ khẩu thường trú</t>
  </si>
  <si>
    <t>Chức danh nghề nghiệp đăng ký tuyển dụng</t>
  </si>
  <si>
    <t>Nam</t>
  </si>
  <si>
    <t>Nữ</t>
  </si>
  <si>
    <t>Đơn vị đăng ký dự tuyển</t>
  </si>
  <si>
    <t>Tên chức danh nghề nghiệp</t>
  </si>
  <si>
    <t>Ghi chú</t>
  </si>
  <si>
    <t>Nguyễn Thị Kim Chung</t>
  </si>
  <si>
    <t>29/06/1987</t>
  </si>
  <si>
    <t>Đại học</t>
  </si>
  <si>
    <t>Giáo dục mầm non</t>
  </si>
  <si>
    <t>B</t>
  </si>
  <si>
    <t>145D, tổ 58, khu phố 7, P. Trung Mỹ Tây, Quận 12</t>
  </si>
  <si>
    <t>Mầm non Sơn Ca 3</t>
  </si>
  <si>
    <t>Giáo viên mầm non</t>
  </si>
  <si>
    <t>Trung cấp</t>
  </si>
  <si>
    <t>Sư phạm mầm non</t>
  </si>
  <si>
    <t>CHỦ TỊCH HỘI ĐỒNG</t>
  </si>
  <si>
    <t>Đặng Thị Kiều Nhi</t>
  </si>
  <si>
    <t>Trịnh Thị Mỹ Lan</t>
  </si>
  <si>
    <t>Phạm Thị Kim Hồng</t>
  </si>
  <si>
    <t>Cao Đẳng</t>
  </si>
  <si>
    <t>Toeic 380 điểm</t>
  </si>
  <si>
    <t>Ấp 2, xã Thạnh Lộc, huyện Cai Lậy, tỉnh Tiền Giang</t>
  </si>
  <si>
    <t>Mầm Non Sơn Ca 4</t>
  </si>
  <si>
    <t>Giáo viên Mầm Non</t>
  </si>
  <si>
    <t>A</t>
  </si>
  <si>
    <t>Phạm Thị Thùy Trang</t>
  </si>
  <si>
    <t>25/08/1993</t>
  </si>
  <si>
    <t>28/4 khu phố 2, phường Thới An, quận 12</t>
  </si>
  <si>
    <t>Mầm non Sơn Ca 6</t>
  </si>
  <si>
    <t>Hồ Thiên Phương</t>
  </si>
  <si>
    <t>Giáo dục tiểu học</t>
  </si>
  <si>
    <t>72/5 Trường Chinh, Khu phố 7, phường Tân Hưng Thuận, Q12</t>
  </si>
  <si>
    <t>Tiểu học Lý Tự Trọng</t>
  </si>
  <si>
    <t>Giáo viên tiểu học dạy nhiều môn</t>
  </si>
  <si>
    <t>Nguyễn Xuân Thu</t>
  </si>
  <si>
    <t>Thư viện</t>
  </si>
  <si>
    <t>30/17 HT 49 Khu phố 1, phường Hiệp Thành, Quận 12</t>
  </si>
  <si>
    <t>Nhân viên thư viện</t>
  </si>
  <si>
    <t>Lô Thị Vân Hà</t>
  </si>
  <si>
    <t>16/12/1996</t>
  </si>
  <si>
    <t>UDCNTTCB</t>
  </si>
  <si>
    <t>Xóm Cừa, xã Nghĩa Hoàn, huyện Tân Kỳ, tỉnh Nghệ An</t>
  </si>
  <si>
    <t>Tiểu học Phạm Văn Chiêu</t>
  </si>
  <si>
    <t>Dân tộc thiểu số</t>
  </si>
  <si>
    <t>Nguyễn Thị Yên</t>
  </si>
  <si>
    <t>27/06/1979</t>
  </si>
  <si>
    <t>668/13 khu phố 2, phường 15 , Quận Gò Vấp,  TPCM</t>
  </si>
  <si>
    <t>Con thương binh</t>
  </si>
  <si>
    <t>Trần Tuấn Anh</t>
  </si>
  <si>
    <t>Giáo Dục Thể Chất</t>
  </si>
  <si>
    <t>B1</t>
  </si>
  <si>
    <t>Xã Phú Ngọc, Huyện Định Quán, Đồng Nai</t>
  </si>
  <si>
    <t>Giáo viên tiểu học môn thể dục</t>
  </si>
  <si>
    <t>Hoàng Thị Thu</t>
  </si>
  <si>
    <t>30/03/1995</t>
  </si>
  <si>
    <t>Cao đẳng</t>
  </si>
  <si>
    <t>CĐ</t>
  </si>
  <si>
    <t>Tầm Xá, Đông Thanh, Lâm Hà, Lâm Đồng</t>
  </si>
  <si>
    <t>Giáo viên tiểu học dạy Tin học</t>
  </si>
  <si>
    <t>Nguyễn Thị Đào</t>
  </si>
  <si>
    <t>Sư phạm Âm nhạc</t>
  </si>
  <si>
    <t>626, Bình Hòa, Xuân Phú, Xuân Lộc, Đồng Nai</t>
  </si>
  <si>
    <t>Giáo viên tiểu học dạy Âm nhạc</t>
  </si>
  <si>
    <t>Nguyễn Mạnh Hiếu</t>
  </si>
  <si>
    <t>17/12/1988</t>
  </si>
  <si>
    <t>14/6B khu phố 4, phường Tân Thới Nhất, Quận 12</t>
  </si>
  <si>
    <t>Tiểu học Nguyễn Du</t>
  </si>
  <si>
    <t>Phan Kim Huệ</t>
  </si>
  <si>
    <t>14/05/1997</t>
  </si>
  <si>
    <t>A2</t>
  </si>
  <si>
    <t>TTCB</t>
  </si>
  <si>
    <t>Buôn Dur 2, xã Dur Kăl, huyện Klrông Ana, tỉnh Đăk lăk</t>
  </si>
  <si>
    <t>Tiểu học Nguyễn Khuyến</t>
  </si>
  <si>
    <t>TPT</t>
  </si>
  <si>
    <t>Trần Thị Phương Loan</t>
  </si>
  <si>
    <t>20/11/1989</t>
  </si>
  <si>
    <t>39/6 Ấp Đông 1, Xã Thới Tam Thôn, H.Hóc Môn, TP.HCM</t>
  </si>
  <si>
    <t>Tiểu học Hà Huy Giáp</t>
  </si>
  <si>
    <t>Trần Thị Xuân Đào</t>
  </si>
  <si>
    <t>10/01/1992</t>
  </si>
  <si>
    <t>Văn Thư lưu trữ</t>
  </si>
  <si>
    <t>167B, KP2, P. Thạnh Xuân, quận 12</t>
  </si>
  <si>
    <t>Nhân viên văn thư tiểu học</t>
  </si>
  <si>
    <t>Nguyễn Thừa Thanh</t>
  </si>
  <si>
    <t>Đại Học</t>
  </si>
  <si>
    <t>Giáo Dục Thể chất-GD quốc phòng</t>
  </si>
  <si>
    <t>Cẩm Thăng, Cẩm Xuyên, Hà Tĩnh</t>
  </si>
  <si>
    <t>Trường Tiểu học Võ Thị Sáu</t>
  </si>
  <si>
    <t>Giáo viên Tổng phụ trách</t>
  </si>
  <si>
    <t>Bùi Thanh Trang</t>
  </si>
  <si>
    <t>Thư viện-Thiết bị</t>
  </si>
  <si>
    <t>74/24 đường Bùi Quang Là, P.12, Q. Gò Vấp</t>
  </si>
  <si>
    <t>Tiểu học Võ Thị Sáu</t>
  </si>
  <si>
    <t>Nhân viên Thư viện</t>
  </si>
  <si>
    <t>Trần Lê Lan Anh</t>
  </si>
  <si>
    <t>680/28 Bình Long, phường Sơn Kỳ, Quận Tân Phú</t>
  </si>
  <si>
    <t>Tiểu học Nguyễn Thị Định</t>
  </si>
  <si>
    <t>B2</t>
  </si>
  <si>
    <t>Nguyễn Thị Thanh Mai</t>
  </si>
  <si>
    <t>02/01/1979</t>
  </si>
  <si>
    <t>Sư phạm Tiếng anh</t>
  </si>
  <si>
    <t>Tiếng trung</t>
  </si>
  <si>
    <t>Tổ dân phố 7- Thị  trấn Phú Thiện - Huyện Phú Thiện - Tĩnh Gia Lai</t>
  </si>
  <si>
    <t>Tiểu học Võ Thị Thừa</t>
  </si>
  <si>
    <t>Giáo viên tiểu học dạy môn tiếng anh</t>
  </si>
  <si>
    <t>Lê Văn Đại</t>
  </si>
  <si>
    <t>22/01/1988</t>
  </si>
  <si>
    <t>Sư phạm thể dục -Công tác Đội</t>
  </si>
  <si>
    <t>TDP4-Thị trấn Phú Thiện-Phú Thiện-Gia Lai</t>
  </si>
  <si>
    <t>Giáo viên TPT Đội</t>
  </si>
  <si>
    <t>Huỳnh Phạm Kim Bảo</t>
  </si>
  <si>
    <t>SP Tiếng Anh</t>
  </si>
  <si>
    <t>Tiếng Trung</t>
  </si>
  <si>
    <t>Phường Trần Hưng Đạo, Thành phố Quảng Ngãi, tỉnh Quãng Ngãi</t>
  </si>
  <si>
    <t>Tiểu học Hồ Văn Thanh</t>
  </si>
  <si>
    <t>Giáo viên dạy Tiếng Anh</t>
  </si>
  <si>
    <t>Phạm Văn Dũng</t>
  </si>
  <si>
    <t>Sư phạm âm nhạc</t>
  </si>
  <si>
    <t>C</t>
  </si>
  <si>
    <t>Tổ 12 Phường Trung Thành Tp Thái Nguyên</t>
  </si>
  <si>
    <t>THCS Nguyễn Chí Thanh</t>
  </si>
  <si>
    <t>Giáo viên THCS  môn Âm nhạc</t>
  </si>
  <si>
    <t>Nguyễn Thị Huệ</t>
  </si>
  <si>
    <t>10/05/1990</t>
  </si>
  <si>
    <t>Cử nhân Toán - Tin</t>
  </si>
  <si>
    <t>ƯDCNTT Cơ bản</t>
  </si>
  <si>
    <t>Nghiệp vụ sư phạm</t>
  </si>
  <si>
    <t>Trực Đạo, Trực Ninh, Nam Định</t>
  </si>
  <si>
    <t>THCS Nguyễn Ảnh Thủ</t>
  </si>
  <si>
    <t xml:space="preserve">Giáo Viên THCS môn Tin </t>
  </si>
  <si>
    <t>Nguyễn Thị Vân Anh</t>
  </si>
  <si>
    <t>Sư phạm Mỹ thuật</t>
  </si>
  <si>
    <t>62,5</t>
  </si>
  <si>
    <t>Không</t>
  </si>
  <si>
    <t>42/3/24 KP9 p. Tân Phong - Biên Hòa - Đồng Nai</t>
  </si>
  <si>
    <t>THCS Phan Bội Châu</t>
  </si>
  <si>
    <t>Giáo Viên THCS Mỹ Thuật</t>
  </si>
  <si>
    <t>Trần Thị Dung</t>
  </si>
  <si>
    <t>18/01/1995</t>
  </si>
  <si>
    <t>SP Toán - Tin</t>
  </si>
  <si>
    <t>Yên Minh, Ý Yên, Nam Định</t>
  </si>
  <si>
    <t>Trường THCS Trần Quang Khải</t>
  </si>
  <si>
    <t>Giáo Viên Dạy Môn Tin Học</t>
  </si>
  <si>
    <t xml:space="preserve">Nguyễn Viết Ba </t>
  </si>
  <si>
    <t xml:space="preserve">Ngữ Văn </t>
  </si>
  <si>
    <t>7/5 bis, Huỳnh Thị Hai , phường Tân Chánh Hiệp, quận 12</t>
  </si>
  <si>
    <t xml:space="preserve">Giáo viên dạy môn Ngữ văn </t>
  </si>
  <si>
    <t>Nguyễn Thị Kim Yến</t>
  </si>
  <si>
    <t>02/10/1995</t>
  </si>
  <si>
    <t>Sư phạm Toán</t>
  </si>
  <si>
    <t>Tiến Thành, Quảng Thành Châu Đức BRVT</t>
  </si>
  <si>
    <t>Trường THCS Nguyễn An Ninh</t>
  </si>
  <si>
    <t>Giáo viên THCS_Môn Toán</t>
  </si>
  <si>
    <t>Tô Thị Hiệp</t>
  </si>
  <si>
    <t>14/11/1995</t>
  </si>
  <si>
    <t>Sư phạm Tiếng Anh</t>
  </si>
  <si>
    <t>Lâm An -Phổ Minh -Đức Phổ - Quảng Ngãi</t>
  </si>
  <si>
    <t>Giáo viên THCS-môn Tiếng Anh</t>
  </si>
  <si>
    <t>Hoàng Thị Thanh Huyền</t>
  </si>
  <si>
    <t>Sư phạm Toán học</t>
  </si>
  <si>
    <t>Nghiệp vụ TPT</t>
  </si>
  <si>
    <t>Ấp Sa nhỏ, Trung Lập Thượng, Củ Chi</t>
  </si>
  <si>
    <t>THCS An Phú Đông</t>
  </si>
  <si>
    <t>Giáo viên THCS-tổng phụ trách</t>
  </si>
  <si>
    <t>Lê Phương Thảo</t>
  </si>
  <si>
    <t>Ngôn ngữ anh</t>
  </si>
  <si>
    <t>ƯDCNTT</t>
  </si>
  <si>
    <t>NVSP-PP giảng dạy Tiếng Anh</t>
  </si>
  <si>
    <t>5/29 KP3, Thạnh Xuân, Q12</t>
  </si>
  <si>
    <t xml:space="preserve">Giáo viên THCS môn tiếng Anh </t>
  </si>
  <si>
    <t>Lê Thị Lan Anh</t>
  </si>
  <si>
    <t>Sư phạm Sinh học</t>
  </si>
  <si>
    <t>103/4C, KP2, TMT, Q12</t>
  </si>
  <si>
    <t>Giáo viên THCS môn Sinh học</t>
  </si>
  <si>
    <t>Vũ Văn Đoán</t>
  </si>
  <si>
    <t xml:space="preserve">Sư Phạm Toán -Tin </t>
  </si>
  <si>
    <t>Đội 8, Nghĩa Trung, Nghĩa Hưng, Nam Định</t>
  </si>
  <si>
    <t>Giáo viên THCS môn tin học</t>
  </si>
  <si>
    <t xml:space="preserve">DANH SÁCH KẾT QUẢ TRÚNG TUYỂN VIÊN CHỨC </t>
  </si>
  <si>
    <t>THƯ KÝ HỘI ĐỒNG</t>
  </si>
  <si>
    <t>(Đã ký)</t>
  </si>
  <si>
    <t>Tổng cộng danh sách có 31 người./.</t>
  </si>
  <si>
    <t>Ngày  12 tháng 3 năm 2019</t>
  </si>
  <si>
    <t>Đề nghị các ứng viên trúng tuyển có mặt tại phòng Giáo dục và Đào tạo Q12 lúc 8g00 ngày 27/3/2019 để nhận Thông báo trúng tuyển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</si>
</sst>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  <font>
      <b/>
      <sz val="14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sz val="10"/>
      <color indexed="8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4"/>
      <color theme="1"/>
      <name val="Times New Roman"/>
      <family val="1"/>
    </font>
    <font>
      <sz val="11"/>
      <color indexed="8"/>
      <name val="Times New Roman"/>
      <family val="2"/>
      <charset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i/>
      <sz val="14"/>
      <color indexed="8"/>
      <name val="Times New Roman"/>
      <family val="1"/>
    </font>
    <font>
      <b/>
      <i/>
      <sz val="14"/>
      <color theme="1"/>
      <name val="Times New Roman"/>
      <family val="1"/>
    </font>
    <font>
      <b/>
      <sz val="14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">
    <xf numFmtId="0" fontId="0" fillId="0" borderId="0"/>
    <xf numFmtId="0" fontId="4" fillId="0" borderId="0" applyNumberFormat="0" applyBorder="0" applyAlignment="0"/>
    <xf numFmtId="0" fontId="1" fillId="0" borderId="0"/>
    <xf numFmtId="0" fontId="4" fillId="0" borderId="0" applyNumberFormat="0" applyBorder="0" applyAlignment="0"/>
    <xf numFmtId="0" fontId="9" fillId="0" borderId="0"/>
    <xf numFmtId="0" fontId="10" fillId="0" borderId="0"/>
    <xf numFmtId="0" fontId="12" fillId="0" borderId="0"/>
    <xf numFmtId="0" fontId="13" fillId="0" borderId="0"/>
  </cellStyleXfs>
  <cellXfs count="68">
    <xf numFmtId="0" fontId="0" fillId="0" borderId="0" xfId="0"/>
    <xf numFmtId="0" fontId="3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vertical="center" wrapText="1"/>
    </xf>
    <xf numFmtId="0" fontId="6" fillId="0" borderId="0" xfId="1" applyFont="1" applyFill="1" applyProtection="1"/>
    <xf numFmtId="0" fontId="6" fillId="0" borderId="0" xfId="0" applyFont="1"/>
    <xf numFmtId="0" fontId="7" fillId="2" borderId="0" xfId="0" applyFont="1" applyFill="1" applyAlignment="1" applyProtection="1">
      <alignment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14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2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9" fillId="0" borderId="0" xfId="0" applyFont="1"/>
    <xf numFmtId="0" fontId="9" fillId="0" borderId="1" xfId="2" applyFont="1" applyFill="1" applyBorder="1" applyAlignment="1" applyProtection="1">
      <alignment horizontal="center" vertical="center" wrapText="1"/>
    </xf>
    <xf numFmtId="0" fontId="9" fillId="0" borderId="4" xfId="2" applyFont="1" applyFill="1" applyBorder="1" applyAlignment="1" applyProtection="1">
      <alignment horizontal="center" vertical="center" wrapText="1"/>
    </xf>
    <xf numFmtId="14" fontId="9" fillId="0" borderId="1" xfId="2" applyNumberFormat="1" applyFont="1" applyFill="1" applyBorder="1" applyAlignment="1" applyProtection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0" borderId="0" xfId="2" applyFont="1"/>
    <xf numFmtId="14" fontId="9" fillId="0" borderId="1" xfId="2" quotePrefix="1" applyNumberFormat="1" applyFont="1" applyFill="1" applyBorder="1" applyAlignment="1" applyProtection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14" fontId="9" fillId="0" borderId="1" xfId="2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9" fillId="0" borderId="6" xfId="2" applyFont="1" applyFill="1" applyBorder="1" applyAlignment="1" applyProtection="1">
      <alignment horizontal="center" vertical="center" wrapText="1"/>
    </xf>
    <xf numFmtId="14" fontId="9" fillId="0" borderId="5" xfId="2" applyNumberFormat="1" applyFont="1" applyFill="1" applyBorder="1" applyAlignment="1" applyProtection="1">
      <alignment horizontal="center" vertical="center" wrapText="1"/>
    </xf>
    <xf numFmtId="0" fontId="9" fillId="0" borderId="5" xfId="2" applyFont="1" applyFill="1" applyBorder="1" applyAlignment="1" applyProtection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4" xfId="4" applyFont="1" applyFill="1" applyBorder="1" applyAlignment="1" applyProtection="1">
      <alignment horizontal="center" vertical="center" wrapText="1"/>
    </xf>
    <xf numFmtId="0" fontId="9" fillId="0" borderId="1" xfId="4" applyFont="1" applyFill="1" applyBorder="1" applyAlignment="1" applyProtection="1">
      <alignment horizontal="center" vertical="center" wrapText="1"/>
    </xf>
    <xf numFmtId="14" fontId="9" fillId="0" borderId="1" xfId="4" quotePrefix="1" applyNumberFormat="1" applyFont="1" applyFill="1" applyBorder="1" applyAlignment="1" applyProtection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14" fillId="0" borderId="1" xfId="4" applyFont="1" applyFill="1" applyBorder="1" applyAlignment="1" applyProtection="1">
      <alignment horizontal="center" vertical="center" wrapText="1"/>
    </xf>
    <xf numFmtId="0" fontId="9" fillId="0" borderId="1" xfId="4" applyFont="1" applyFill="1" applyBorder="1" applyAlignment="1">
      <alignment horizontal="center" vertical="center" wrapText="1"/>
    </xf>
    <xf numFmtId="14" fontId="9" fillId="0" borderId="1" xfId="4" applyNumberFormat="1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14" fontId="9" fillId="2" borderId="1" xfId="0" applyNumberFormat="1" applyFont="1" applyFill="1" applyBorder="1" applyAlignment="1" applyProtection="1">
      <alignment horizontal="center" vertical="center" wrapText="1"/>
    </xf>
    <xf numFmtId="0" fontId="9" fillId="0" borderId="1" xfId="7" applyFont="1" applyFill="1" applyBorder="1" applyAlignment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1" xfId="0" quotePrefix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 applyProtection="1">
      <alignment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vertical="center" wrapText="1"/>
    </xf>
    <xf numFmtId="14" fontId="9" fillId="0" borderId="1" xfId="0" quotePrefix="1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4" applyFont="1" applyFill="1" applyBorder="1" applyAlignment="1" applyProtection="1">
      <alignment horizontal="left" vertical="center" wrapText="1"/>
    </xf>
    <xf numFmtId="0" fontId="7" fillId="0" borderId="1" xfId="4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16" fillId="0" borderId="0" xfId="0" applyFont="1" applyFill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15" fillId="0" borderId="0" xfId="0" applyFont="1" applyFill="1" applyAlignment="1" applyProtection="1">
      <alignment horizontal="center" vertical="center" wrapText="1"/>
    </xf>
    <xf numFmtId="0" fontId="11" fillId="0" borderId="0" xfId="0" applyFont="1" applyFill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1" xfId="0" quotePrefix="1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5" fillId="0" borderId="0" xfId="1" applyFont="1" applyFill="1" applyAlignment="1" applyProtection="1">
      <alignment horizontal="center" vertical="center" wrapText="1"/>
    </xf>
  </cellXfs>
  <cellStyles count="8">
    <cellStyle name="Excel Built-in Normal" xfId="6"/>
    <cellStyle name="Normal" xfId="0" builtinId="0"/>
    <cellStyle name="Normal 2" xfId="2"/>
    <cellStyle name="Normal 2 2" xfId="1"/>
    <cellStyle name="Normal 2 2 2" xfId="3"/>
    <cellStyle name="Normal 2 3" xfId="4"/>
    <cellStyle name="Normal 3" xfId="5"/>
    <cellStyle name="Normal_B_DIEM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1219200</xdr:colOff>
      <xdr:row>2</xdr:row>
      <xdr:rowOff>9525</xdr:rowOff>
    </xdr:from>
    <xdr:to>
      <xdr:col>3</xdr:col>
      <xdr:colOff>514350</xdr:colOff>
      <xdr:row>2</xdr:row>
      <xdr:rowOff>11113</xdr:rowOff>
    </xdr:to>
    <xdr:cxnSp macro="">
      <xdr:nvCxnSpPr>
        <xdr:cNvPr id="2" name="Straight Connector 1"/>
        <xdr:cNvCxnSpPr/>
      </xdr:nvCxnSpPr>
      <xdr:spPr>
        <a:xfrm>
          <a:off x="1552575" y="523875"/>
          <a:ext cx="138112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180975</xdr:colOff>
      <xdr:row>1</xdr:row>
      <xdr:rowOff>238125</xdr:rowOff>
    </xdr:from>
    <xdr:to>
      <xdr:col>14</xdr:col>
      <xdr:colOff>47625</xdr:colOff>
      <xdr:row>1</xdr:row>
      <xdr:rowOff>239713</xdr:rowOff>
    </xdr:to>
    <xdr:cxnSp macro="">
      <xdr:nvCxnSpPr>
        <xdr:cNvPr id="3" name="Straight Connector 2"/>
        <xdr:cNvCxnSpPr/>
      </xdr:nvCxnSpPr>
      <xdr:spPr>
        <a:xfrm>
          <a:off x="7981950" y="495300"/>
          <a:ext cx="181927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"/>
  <sheetViews>
    <sheetView tabSelected="1" topLeftCell="A3" workbookViewId="0">
      <selection activeCell="I17" sqref="I17"/>
    </sheetView>
  </sheetViews>
  <sheetFormatPr defaultColWidth="9.140625" defaultRowHeight="15" x14ac:dyDescent="0.25"/>
  <cols>
    <col min="1" max="1" width="5" style="9" customWidth="1"/>
    <col min="2" max="2" width="21" style="10" customWidth="1"/>
    <col min="3" max="3" width="10.28515625" style="9" customWidth="1"/>
    <col min="4" max="4" width="11.28515625" style="9" customWidth="1"/>
    <col min="5" max="6" width="9.140625" style="9"/>
    <col min="7" max="7" width="10" style="9" customWidth="1"/>
    <col min="8" max="9" width="8.42578125" style="9" customWidth="1"/>
    <col min="10" max="10" width="6.28515625" style="9" customWidth="1"/>
    <col min="11" max="11" width="10.7109375" style="9" customWidth="1"/>
    <col min="12" max="12" width="7.28515625" style="9" customWidth="1"/>
    <col min="13" max="13" width="15.85546875" style="9" customWidth="1"/>
    <col min="14" max="14" width="13.42578125" style="9" customWidth="1"/>
    <col min="15" max="15" width="14" style="9" customWidth="1"/>
    <col min="16" max="16" width="7.42578125" style="9" customWidth="1"/>
    <col min="17" max="16384" width="9.140625" style="9"/>
  </cols>
  <sheetData>
    <row r="1" spans="1:16" s="2" customFormat="1" ht="20.25" customHeight="1" x14ac:dyDescent="0.25">
      <c r="A1" s="66" t="s">
        <v>0</v>
      </c>
      <c r="B1" s="66"/>
      <c r="C1" s="66"/>
      <c r="D1" s="66"/>
      <c r="E1" s="66"/>
      <c r="F1" s="66"/>
      <c r="G1" s="1"/>
      <c r="H1" s="1"/>
      <c r="I1" s="1"/>
      <c r="J1" s="55" t="s">
        <v>1</v>
      </c>
      <c r="K1" s="55"/>
      <c r="L1" s="55"/>
      <c r="M1" s="55"/>
      <c r="N1" s="55"/>
      <c r="O1" s="55"/>
      <c r="P1" s="55"/>
    </row>
    <row r="2" spans="1:16" s="2" customFormat="1" ht="20.25" customHeight="1" x14ac:dyDescent="0.25">
      <c r="A2" s="55" t="s">
        <v>2</v>
      </c>
      <c r="B2" s="55"/>
      <c r="C2" s="55"/>
      <c r="D2" s="55"/>
      <c r="E2" s="55"/>
      <c r="F2" s="55"/>
      <c r="G2" s="1"/>
      <c r="H2" s="1"/>
      <c r="I2" s="1"/>
      <c r="J2" s="55" t="s">
        <v>3</v>
      </c>
      <c r="K2" s="55"/>
      <c r="L2" s="55"/>
      <c r="M2" s="55"/>
      <c r="N2" s="55"/>
      <c r="O2" s="55"/>
      <c r="P2" s="55"/>
    </row>
    <row r="3" spans="1:16" s="4" customFormat="1" ht="20.25" customHeight="1" x14ac:dyDescent="0.25">
      <c r="A3" s="67"/>
      <c r="B3" s="67" t="s">
        <v>4</v>
      </c>
      <c r="C3" s="67"/>
      <c r="D3" s="67"/>
      <c r="E3" s="67"/>
      <c r="F3" s="67"/>
      <c r="G3" s="67"/>
      <c r="H3" s="67"/>
      <c r="I3" s="67"/>
      <c r="J3" s="67" t="s">
        <v>4</v>
      </c>
      <c r="K3" s="67" t="s">
        <v>4</v>
      </c>
      <c r="L3" s="67" t="s">
        <v>4</v>
      </c>
      <c r="M3" s="67" t="s">
        <v>4</v>
      </c>
      <c r="N3" s="3"/>
    </row>
    <row r="4" spans="1:16" s="4" customFormat="1" ht="20.25" customHeight="1" x14ac:dyDescent="0.25">
      <c r="A4" s="55" t="s">
        <v>197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1:16" s="4" customFormat="1" ht="20.25" customHeight="1" x14ac:dyDescent="0.25">
      <c r="A5" s="55" t="s">
        <v>5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6" s="4" customFormat="1" ht="20.25" customHeight="1" x14ac:dyDescent="0.25">
      <c r="A6" s="65" t="s">
        <v>202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1:16" s="4" customFormat="1" ht="20.2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9" spans="1:16" s="5" customFormat="1" ht="33.75" customHeight="1" x14ac:dyDescent="0.25">
      <c r="A9" s="57" t="s">
        <v>6</v>
      </c>
      <c r="B9" s="57" t="s">
        <v>7</v>
      </c>
      <c r="C9" s="63" t="s">
        <v>8</v>
      </c>
      <c r="D9" s="64"/>
      <c r="E9" s="57" t="s">
        <v>9</v>
      </c>
      <c r="F9" s="57" t="s">
        <v>10</v>
      </c>
      <c r="G9" s="60" t="s">
        <v>11</v>
      </c>
      <c r="H9" s="60" t="s">
        <v>12</v>
      </c>
      <c r="I9" s="61" t="s">
        <v>13</v>
      </c>
      <c r="J9" s="57" t="s">
        <v>14</v>
      </c>
      <c r="K9" s="57" t="s">
        <v>15</v>
      </c>
      <c r="L9" s="57" t="s">
        <v>16</v>
      </c>
      <c r="M9" s="57" t="s">
        <v>17</v>
      </c>
      <c r="N9" s="57" t="s">
        <v>18</v>
      </c>
      <c r="O9" s="57"/>
      <c r="P9" s="57"/>
    </row>
    <row r="10" spans="1:16" s="5" customFormat="1" ht="51" customHeight="1" x14ac:dyDescent="0.25">
      <c r="A10" s="57"/>
      <c r="B10" s="57"/>
      <c r="C10" s="6" t="s">
        <v>19</v>
      </c>
      <c r="D10" s="6" t="s">
        <v>20</v>
      </c>
      <c r="E10" s="57"/>
      <c r="F10" s="57"/>
      <c r="G10" s="60"/>
      <c r="H10" s="60"/>
      <c r="I10" s="62"/>
      <c r="J10" s="57"/>
      <c r="K10" s="57"/>
      <c r="L10" s="57"/>
      <c r="M10" s="57"/>
      <c r="N10" s="7" t="s">
        <v>21</v>
      </c>
      <c r="O10" s="7" t="s">
        <v>22</v>
      </c>
      <c r="P10" s="7" t="s">
        <v>23</v>
      </c>
    </row>
    <row r="11" spans="1:16" s="17" customFormat="1" ht="52.5" customHeight="1" x14ac:dyDescent="0.25">
      <c r="A11" s="13">
        <v>1</v>
      </c>
      <c r="B11" s="13" t="s">
        <v>24</v>
      </c>
      <c r="C11" s="13"/>
      <c r="D11" s="14" t="s">
        <v>25</v>
      </c>
      <c r="E11" s="13" t="s">
        <v>26</v>
      </c>
      <c r="F11" s="13" t="s">
        <v>27</v>
      </c>
      <c r="G11" s="13">
        <v>61.5</v>
      </c>
      <c r="H11" s="13">
        <v>5</v>
      </c>
      <c r="I11" s="7">
        <f>G11+H11</f>
        <v>66.5</v>
      </c>
      <c r="J11" s="13" t="s">
        <v>28</v>
      </c>
      <c r="K11" s="13" t="s">
        <v>28</v>
      </c>
      <c r="L11" s="13"/>
      <c r="M11" s="13" t="s">
        <v>29</v>
      </c>
      <c r="N11" s="13" t="s">
        <v>30</v>
      </c>
      <c r="O11" s="15" t="s">
        <v>31</v>
      </c>
      <c r="P11" s="15" t="s">
        <v>66</v>
      </c>
    </row>
    <row r="12" spans="1:16" s="17" customFormat="1" ht="48.75" customHeight="1" x14ac:dyDescent="0.25">
      <c r="A12" s="13">
        <v>2</v>
      </c>
      <c r="B12" s="13" t="s">
        <v>37</v>
      </c>
      <c r="C12" s="13"/>
      <c r="D12" s="14">
        <v>34255</v>
      </c>
      <c r="E12" s="13" t="s">
        <v>38</v>
      </c>
      <c r="F12" s="13" t="s">
        <v>27</v>
      </c>
      <c r="G12" s="13">
        <v>85</v>
      </c>
      <c r="H12" s="13"/>
      <c r="I12" s="7">
        <f>G12+H12</f>
        <v>85</v>
      </c>
      <c r="J12" s="13" t="s">
        <v>39</v>
      </c>
      <c r="K12" s="13" t="s">
        <v>28</v>
      </c>
      <c r="L12" s="13"/>
      <c r="M12" s="13" t="s">
        <v>40</v>
      </c>
      <c r="N12" s="13" t="s">
        <v>41</v>
      </c>
      <c r="O12" s="15" t="s">
        <v>42</v>
      </c>
      <c r="P12" s="15"/>
    </row>
    <row r="13" spans="1:16" s="18" customFormat="1" ht="58.5" customHeight="1" x14ac:dyDescent="0.25">
      <c r="A13" s="13">
        <v>3</v>
      </c>
      <c r="B13" s="13" t="s">
        <v>44</v>
      </c>
      <c r="C13" s="13"/>
      <c r="D13" s="14" t="s">
        <v>45</v>
      </c>
      <c r="E13" s="13" t="s">
        <v>32</v>
      </c>
      <c r="F13" s="13" t="s">
        <v>33</v>
      </c>
      <c r="G13" s="13">
        <v>82.5</v>
      </c>
      <c r="H13" s="13"/>
      <c r="I13" s="7">
        <f t="shared" ref="I13:I20" si="0">G13+H13</f>
        <v>82.5</v>
      </c>
      <c r="J13" s="13" t="s">
        <v>43</v>
      </c>
      <c r="K13" s="13" t="s">
        <v>43</v>
      </c>
      <c r="L13" s="13"/>
      <c r="M13" s="13" t="s">
        <v>46</v>
      </c>
      <c r="N13" s="13" t="s">
        <v>47</v>
      </c>
      <c r="O13" s="15" t="s">
        <v>31</v>
      </c>
      <c r="P13" s="15"/>
    </row>
    <row r="14" spans="1:16" s="17" customFormat="1" ht="74.25" customHeight="1" x14ac:dyDescent="0.25">
      <c r="A14" s="13">
        <v>4</v>
      </c>
      <c r="B14" s="13" t="s">
        <v>48</v>
      </c>
      <c r="C14" s="14">
        <v>31218</v>
      </c>
      <c r="D14" s="14"/>
      <c r="E14" s="13" t="s">
        <v>26</v>
      </c>
      <c r="F14" s="13" t="s">
        <v>49</v>
      </c>
      <c r="G14" s="13">
        <v>80</v>
      </c>
      <c r="H14" s="13"/>
      <c r="I14" s="7">
        <f t="shared" si="0"/>
        <v>80</v>
      </c>
      <c r="J14" s="13" t="s">
        <v>28</v>
      </c>
      <c r="K14" s="13" t="s">
        <v>32</v>
      </c>
      <c r="L14" s="13"/>
      <c r="M14" s="45" t="s">
        <v>50</v>
      </c>
      <c r="N14" s="13" t="s">
        <v>51</v>
      </c>
      <c r="O14" s="15" t="s">
        <v>52</v>
      </c>
      <c r="P14" s="15"/>
    </row>
    <row r="15" spans="1:16" s="17" customFormat="1" ht="64.5" customHeight="1" x14ac:dyDescent="0.25">
      <c r="A15" s="13">
        <v>5</v>
      </c>
      <c r="B15" s="13" t="s">
        <v>53</v>
      </c>
      <c r="C15" s="13"/>
      <c r="D15" s="14">
        <v>27536</v>
      </c>
      <c r="E15" s="13" t="s">
        <v>32</v>
      </c>
      <c r="F15" s="13" t="s">
        <v>54</v>
      </c>
      <c r="G15" s="13">
        <v>54</v>
      </c>
      <c r="H15" s="13"/>
      <c r="I15" s="7">
        <f t="shared" si="0"/>
        <v>54</v>
      </c>
      <c r="J15" s="13" t="s">
        <v>28</v>
      </c>
      <c r="K15" s="13" t="s">
        <v>28</v>
      </c>
      <c r="L15" s="13"/>
      <c r="M15" s="13" t="s">
        <v>55</v>
      </c>
      <c r="N15" s="13" t="s">
        <v>51</v>
      </c>
      <c r="O15" s="15" t="s">
        <v>56</v>
      </c>
      <c r="P15" s="15"/>
    </row>
    <row r="16" spans="1:16" s="47" customFormat="1" ht="60" x14ac:dyDescent="0.25">
      <c r="A16" s="13">
        <v>6</v>
      </c>
      <c r="B16" s="13" t="s">
        <v>57</v>
      </c>
      <c r="C16" s="13"/>
      <c r="D16" s="14" t="s">
        <v>58</v>
      </c>
      <c r="E16" s="13" t="s">
        <v>26</v>
      </c>
      <c r="F16" s="13" t="s">
        <v>49</v>
      </c>
      <c r="G16" s="13">
        <v>80.5</v>
      </c>
      <c r="H16" s="13">
        <v>5</v>
      </c>
      <c r="I16" s="46">
        <f t="shared" si="0"/>
        <v>85.5</v>
      </c>
      <c r="J16" s="13" t="s">
        <v>28</v>
      </c>
      <c r="K16" s="13" t="s">
        <v>59</v>
      </c>
      <c r="L16" s="13"/>
      <c r="M16" s="13" t="s">
        <v>60</v>
      </c>
      <c r="N16" s="13" t="s">
        <v>61</v>
      </c>
      <c r="O16" s="15" t="s">
        <v>52</v>
      </c>
      <c r="P16" s="15" t="s">
        <v>62</v>
      </c>
    </row>
    <row r="17" spans="1:16" s="47" customFormat="1" ht="60" x14ac:dyDescent="0.25">
      <c r="A17" s="13">
        <v>7</v>
      </c>
      <c r="B17" s="13" t="s">
        <v>63</v>
      </c>
      <c r="C17" s="13"/>
      <c r="D17" s="14" t="s">
        <v>64</v>
      </c>
      <c r="E17" s="13" t="s">
        <v>26</v>
      </c>
      <c r="F17" s="13" t="s">
        <v>49</v>
      </c>
      <c r="G17" s="13">
        <v>80</v>
      </c>
      <c r="H17" s="13">
        <v>5</v>
      </c>
      <c r="I17" s="46">
        <f t="shared" si="0"/>
        <v>85</v>
      </c>
      <c r="J17" s="13" t="s">
        <v>28</v>
      </c>
      <c r="K17" s="13" t="s">
        <v>28</v>
      </c>
      <c r="L17" s="13"/>
      <c r="M17" s="13" t="s">
        <v>65</v>
      </c>
      <c r="N17" s="13" t="s">
        <v>61</v>
      </c>
      <c r="O17" s="15" t="s">
        <v>52</v>
      </c>
      <c r="P17" s="15" t="s">
        <v>66</v>
      </c>
    </row>
    <row r="18" spans="1:16" s="47" customFormat="1" ht="45" x14ac:dyDescent="0.25">
      <c r="A18" s="13">
        <v>8</v>
      </c>
      <c r="B18" s="13" t="s">
        <v>67</v>
      </c>
      <c r="C18" s="14">
        <v>34465</v>
      </c>
      <c r="D18" s="14"/>
      <c r="E18" s="13" t="s">
        <v>26</v>
      </c>
      <c r="F18" s="13" t="s">
        <v>68</v>
      </c>
      <c r="G18" s="13">
        <v>85</v>
      </c>
      <c r="H18" s="13"/>
      <c r="I18" s="46">
        <f t="shared" si="0"/>
        <v>85</v>
      </c>
      <c r="J18" s="13" t="s">
        <v>69</v>
      </c>
      <c r="K18" s="13" t="s">
        <v>28</v>
      </c>
      <c r="L18" s="13"/>
      <c r="M18" s="13" t="s">
        <v>70</v>
      </c>
      <c r="N18" s="13" t="s">
        <v>61</v>
      </c>
      <c r="O18" s="15" t="s">
        <v>71</v>
      </c>
      <c r="P18" s="15"/>
    </row>
    <row r="19" spans="1:16" s="47" customFormat="1" ht="45" x14ac:dyDescent="0.25">
      <c r="A19" s="13">
        <v>9</v>
      </c>
      <c r="B19" s="13" t="s">
        <v>72</v>
      </c>
      <c r="C19" s="13"/>
      <c r="D19" s="14" t="s">
        <v>73</v>
      </c>
      <c r="E19" s="13" t="s">
        <v>74</v>
      </c>
      <c r="F19" s="13" t="s">
        <v>158</v>
      </c>
      <c r="G19" s="13">
        <v>78</v>
      </c>
      <c r="H19" s="13"/>
      <c r="I19" s="46">
        <f t="shared" si="0"/>
        <v>78</v>
      </c>
      <c r="J19" s="13" t="s">
        <v>28</v>
      </c>
      <c r="K19" s="13" t="s">
        <v>75</v>
      </c>
      <c r="L19" s="13"/>
      <c r="M19" s="13" t="s">
        <v>76</v>
      </c>
      <c r="N19" s="13" t="s">
        <v>61</v>
      </c>
      <c r="O19" s="15" t="s">
        <v>77</v>
      </c>
      <c r="P19" s="15"/>
    </row>
    <row r="20" spans="1:16" s="47" customFormat="1" ht="45" x14ac:dyDescent="0.25">
      <c r="A20" s="13">
        <v>10</v>
      </c>
      <c r="B20" s="13" t="s">
        <v>78</v>
      </c>
      <c r="C20" s="14"/>
      <c r="D20" s="14">
        <v>32883</v>
      </c>
      <c r="E20" s="13" t="s">
        <v>26</v>
      </c>
      <c r="F20" s="13" t="s">
        <v>79</v>
      </c>
      <c r="G20" s="13">
        <v>80</v>
      </c>
      <c r="H20" s="13"/>
      <c r="I20" s="46">
        <f t="shared" si="0"/>
        <v>80</v>
      </c>
      <c r="J20" s="13" t="s">
        <v>28</v>
      </c>
      <c r="K20" s="13" t="s">
        <v>28</v>
      </c>
      <c r="L20" s="13"/>
      <c r="M20" s="13" t="s">
        <v>80</v>
      </c>
      <c r="N20" s="13" t="s">
        <v>61</v>
      </c>
      <c r="O20" s="15" t="s">
        <v>81</v>
      </c>
      <c r="P20" s="15"/>
    </row>
    <row r="21" spans="1:16" s="47" customFormat="1" ht="45" x14ac:dyDescent="0.25">
      <c r="A21" s="13">
        <v>11</v>
      </c>
      <c r="B21" s="48" t="s">
        <v>82</v>
      </c>
      <c r="C21" s="49" t="s">
        <v>83</v>
      </c>
      <c r="D21" s="49"/>
      <c r="E21" s="49" t="s">
        <v>26</v>
      </c>
      <c r="F21" s="49" t="s">
        <v>49</v>
      </c>
      <c r="G21" s="13">
        <v>76</v>
      </c>
      <c r="H21" s="49"/>
      <c r="I21" s="46">
        <f>G21+H21</f>
        <v>76</v>
      </c>
      <c r="J21" s="49" t="s">
        <v>28</v>
      </c>
      <c r="K21" s="49" t="s">
        <v>28</v>
      </c>
      <c r="L21" s="49"/>
      <c r="M21" s="49" t="s">
        <v>84</v>
      </c>
      <c r="N21" s="13" t="s">
        <v>85</v>
      </c>
      <c r="O21" s="15" t="s">
        <v>52</v>
      </c>
      <c r="P21" s="49"/>
    </row>
    <row r="22" spans="1:16" s="47" customFormat="1" ht="60" x14ac:dyDescent="0.25">
      <c r="A22" s="13">
        <v>12</v>
      </c>
      <c r="B22" s="13" t="s">
        <v>86</v>
      </c>
      <c r="C22" s="13"/>
      <c r="D22" s="14" t="s">
        <v>87</v>
      </c>
      <c r="E22" s="13" t="s">
        <v>38</v>
      </c>
      <c r="F22" s="13" t="s">
        <v>49</v>
      </c>
      <c r="G22" s="13">
        <v>80</v>
      </c>
      <c r="H22" s="13"/>
      <c r="I22" s="46">
        <f t="shared" ref="I22:I23" si="1">G22+H22</f>
        <v>80</v>
      </c>
      <c r="J22" s="13" t="s">
        <v>88</v>
      </c>
      <c r="K22" s="13" t="s">
        <v>89</v>
      </c>
      <c r="L22" s="13"/>
      <c r="M22" s="13" t="s">
        <v>90</v>
      </c>
      <c r="N22" s="13" t="s">
        <v>91</v>
      </c>
      <c r="O22" s="15" t="s">
        <v>52</v>
      </c>
      <c r="P22" s="15"/>
    </row>
    <row r="23" spans="1:16" s="47" customFormat="1" ht="60" x14ac:dyDescent="0.25">
      <c r="A23" s="13">
        <v>13</v>
      </c>
      <c r="B23" s="13" t="s">
        <v>93</v>
      </c>
      <c r="C23" s="13"/>
      <c r="D23" s="14" t="s">
        <v>94</v>
      </c>
      <c r="E23" s="13" t="s">
        <v>26</v>
      </c>
      <c r="F23" s="13" t="s">
        <v>49</v>
      </c>
      <c r="G23" s="13">
        <v>73</v>
      </c>
      <c r="H23" s="13"/>
      <c r="I23" s="7">
        <f t="shared" si="1"/>
        <v>73</v>
      </c>
      <c r="J23" s="13" t="s">
        <v>28</v>
      </c>
      <c r="K23" s="13" t="s">
        <v>28</v>
      </c>
      <c r="L23" s="13"/>
      <c r="M23" s="13" t="s">
        <v>95</v>
      </c>
      <c r="N23" s="13" t="s">
        <v>96</v>
      </c>
      <c r="O23" s="15" t="s">
        <v>52</v>
      </c>
      <c r="P23" s="15"/>
    </row>
    <row r="24" spans="1:16" s="47" customFormat="1" ht="45" x14ac:dyDescent="0.25">
      <c r="A24" s="13">
        <v>14</v>
      </c>
      <c r="B24" s="13" t="s">
        <v>97</v>
      </c>
      <c r="C24" s="13"/>
      <c r="D24" s="50" t="s">
        <v>98</v>
      </c>
      <c r="E24" s="13" t="s">
        <v>32</v>
      </c>
      <c r="F24" s="13" t="s">
        <v>99</v>
      </c>
      <c r="G24" s="41">
        <v>70</v>
      </c>
      <c r="H24" s="41"/>
      <c r="I24" s="7">
        <f>G24+H24</f>
        <v>70</v>
      </c>
      <c r="J24" s="13" t="s">
        <v>28</v>
      </c>
      <c r="K24" s="13" t="s">
        <v>28</v>
      </c>
      <c r="L24" s="13"/>
      <c r="M24" s="13" t="s">
        <v>100</v>
      </c>
      <c r="N24" s="13" t="s">
        <v>96</v>
      </c>
      <c r="O24" s="15" t="s">
        <v>101</v>
      </c>
      <c r="P24" s="15"/>
    </row>
    <row r="25" spans="1:16" s="47" customFormat="1" ht="60" x14ac:dyDescent="0.25">
      <c r="A25" s="13">
        <v>15</v>
      </c>
      <c r="B25" s="13" t="s">
        <v>102</v>
      </c>
      <c r="C25" s="14">
        <v>34311</v>
      </c>
      <c r="D25" s="14"/>
      <c r="E25" s="13" t="s">
        <v>103</v>
      </c>
      <c r="F25" s="13" t="s">
        <v>104</v>
      </c>
      <c r="G25" s="13">
        <v>70</v>
      </c>
      <c r="H25" s="13"/>
      <c r="I25" s="7">
        <f>G25+H25</f>
        <v>70</v>
      </c>
      <c r="J25" s="13" t="s">
        <v>28</v>
      </c>
      <c r="K25" s="13" t="s">
        <v>28</v>
      </c>
      <c r="L25" s="13" t="s">
        <v>92</v>
      </c>
      <c r="M25" s="13" t="s">
        <v>105</v>
      </c>
      <c r="N25" s="13" t="s">
        <v>106</v>
      </c>
      <c r="O25" s="15" t="s">
        <v>107</v>
      </c>
      <c r="P25" s="15"/>
    </row>
    <row r="26" spans="1:16" s="47" customFormat="1" ht="45" x14ac:dyDescent="0.25">
      <c r="A26" s="13">
        <v>16</v>
      </c>
      <c r="B26" s="13" t="s">
        <v>108</v>
      </c>
      <c r="C26" s="13"/>
      <c r="D26" s="14">
        <v>30870</v>
      </c>
      <c r="E26" s="13" t="s">
        <v>32</v>
      </c>
      <c r="F26" s="13" t="s">
        <v>109</v>
      </c>
      <c r="G26" s="13">
        <v>90</v>
      </c>
      <c r="H26" s="13"/>
      <c r="I26" s="7">
        <f>G26+H26</f>
        <v>90</v>
      </c>
      <c r="J26" s="13" t="s">
        <v>28</v>
      </c>
      <c r="K26" s="13" t="s">
        <v>28</v>
      </c>
      <c r="L26" s="13"/>
      <c r="M26" s="13" t="s">
        <v>110</v>
      </c>
      <c r="N26" s="13" t="s">
        <v>111</v>
      </c>
      <c r="O26" s="15" t="s">
        <v>112</v>
      </c>
      <c r="P26" s="15"/>
    </row>
    <row r="27" spans="1:16" s="47" customFormat="1" ht="60" x14ac:dyDescent="0.25">
      <c r="A27" s="13">
        <v>17</v>
      </c>
      <c r="B27" s="41" t="s">
        <v>113</v>
      </c>
      <c r="C27" s="41"/>
      <c r="D27" s="42">
        <v>34227</v>
      </c>
      <c r="E27" s="41" t="s">
        <v>26</v>
      </c>
      <c r="F27" s="41" t="s">
        <v>49</v>
      </c>
      <c r="G27" s="41">
        <v>88</v>
      </c>
      <c r="H27" s="41"/>
      <c r="I27" s="7">
        <f t="shared" ref="I27" si="2">G27+H27</f>
        <v>88</v>
      </c>
      <c r="J27" s="41" t="s">
        <v>28</v>
      </c>
      <c r="K27" s="41" t="s">
        <v>28</v>
      </c>
      <c r="L27" s="41"/>
      <c r="M27" s="41" t="s">
        <v>114</v>
      </c>
      <c r="N27" s="41" t="s">
        <v>115</v>
      </c>
      <c r="O27" s="51" t="s">
        <v>52</v>
      </c>
      <c r="P27" s="15"/>
    </row>
    <row r="28" spans="1:16" s="47" customFormat="1" ht="75" x14ac:dyDescent="0.25">
      <c r="A28" s="13">
        <v>18</v>
      </c>
      <c r="B28" s="52" t="s">
        <v>117</v>
      </c>
      <c r="C28" s="34"/>
      <c r="D28" s="35" t="s">
        <v>118</v>
      </c>
      <c r="E28" s="34" t="s">
        <v>26</v>
      </c>
      <c r="F28" s="34" t="s">
        <v>119</v>
      </c>
      <c r="G28" s="34">
        <v>83</v>
      </c>
      <c r="H28" s="34"/>
      <c r="I28" s="53">
        <f>G28+H28</f>
        <v>83</v>
      </c>
      <c r="J28" s="34" t="s">
        <v>116</v>
      </c>
      <c r="K28" s="34" t="s">
        <v>28</v>
      </c>
      <c r="L28" s="34" t="s">
        <v>120</v>
      </c>
      <c r="M28" s="34" t="s">
        <v>121</v>
      </c>
      <c r="N28" s="34" t="s">
        <v>122</v>
      </c>
      <c r="O28" s="38" t="s">
        <v>123</v>
      </c>
      <c r="P28" s="38"/>
    </row>
    <row r="29" spans="1:16" s="47" customFormat="1" ht="60" x14ac:dyDescent="0.25">
      <c r="A29" s="13">
        <v>19</v>
      </c>
      <c r="B29" s="52" t="s">
        <v>124</v>
      </c>
      <c r="C29" s="34" t="s">
        <v>125</v>
      </c>
      <c r="D29" s="39"/>
      <c r="E29" s="34" t="s">
        <v>74</v>
      </c>
      <c r="F29" s="34" t="s">
        <v>126</v>
      </c>
      <c r="G29" s="34">
        <v>79</v>
      </c>
      <c r="H29" s="34"/>
      <c r="I29" s="53">
        <f t="shared" ref="I29" si="3">G29+H29</f>
        <v>79</v>
      </c>
      <c r="J29" s="34" t="s">
        <v>28</v>
      </c>
      <c r="K29" s="34" t="s">
        <v>28</v>
      </c>
      <c r="L29" s="34"/>
      <c r="M29" s="34" t="s">
        <v>127</v>
      </c>
      <c r="N29" s="34" t="s">
        <v>122</v>
      </c>
      <c r="O29" s="38" t="s">
        <v>128</v>
      </c>
      <c r="P29" s="38"/>
    </row>
    <row r="30" spans="1:16" s="47" customFormat="1" ht="75" x14ac:dyDescent="0.25">
      <c r="A30" s="13">
        <v>20</v>
      </c>
      <c r="B30" s="13" t="s">
        <v>129</v>
      </c>
      <c r="C30" s="14"/>
      <c r="D30" s="14">
        <v>35314</v>
      </c>
      <c r="E30" s="13" t="s">
        <v>74</v>
      </c>
      <c r="F30" s="13" t="s">
        <v>130</v>
      </c>
      <c r="G30" s="13">
        <v>60</v>
      </c>
      <c r="H30" s="13"/>
      <c r="I30" s="46">
        <f>G30+H30</f>
        <v>60</v>
      </c>
      <c r="J30" s="13" t="s">
        <v>74</v>
      </c>
      <c r="K30" s="13" t="s">
        <v>28</v>
      </c>
      <c r="L30" s="13" t="s">
        <v>131</v>
      </c>
      <c r="M30" s="13" t="s">
        <v>132</v>
      </c>
      <c r="N30" s="13" t="s">
        <v>133</v>
      </c>
      <c r="O30" s="15" t="s">
        <v>134</v>
      </c>
      <c r="P30" s="15"/>
    </row>
    <row r="31" spans="1:16" s="23" customFormat="1" ht="45" x14ac:dyDescent="0.25">
      <c r="A31" s="13">
        <v>21</v>
      </c>
      <c r="B31" s="20" t="s">
        <v>135</v>
      </c>
      <c r="C31" s="21">
        <v>31308</v>
      </c>
      <c r="D31" s="21"/>
      <c r="E31" s="19" t="s">
        <v>26</v>
      </c>
      <c r="F31" s="19" t="s">
        <v>136</v>
      </c>
      <c r="G31" s="19">
        <v>63.5</v>
      </c>
      <c r="H31" s="19"/>
      <c r="I31" s="16">
        <f>G31+H31</f>
        <v>63.5</v>
      </c>
      <c r="J31" s="19" t="s">
        <v>137</v>
      </c>
      <c r="K31" s="19" t="s">
        <v>59</v>
      </c>
      <c r="L31" s="19"/>
      <c r="M31" s="19" t="s">
        <v>138</v>
      </c>
      <c r="N31" s="19" t="s">
        <v>139</v>
      </c>
      <c r="O31" s="22" t="s">
        <v>140</v>
      </c>
      <c r="P31" s="22"/>
    </row>
    <row r="32" spans="1:16" s="23" customFormat="1" ht="45" x14ac:dyDescent="0.25">
      <c r="A32" s="13">
        <v>22</v>
      </c>
      <c r="B32" s="20" t="s">
        <v>141</v>
      </c>
      <c r="C32" s="19"/>
      <c r="D32" s="24" t="s">
        <v>142</v>
      </c>
      <c r="E32" s="19" t="s">
        <v>26</v>
      </c>
      <c r="F32" s="19" t="s">
        <v>143</v>
      </c>
      <c r="G32" s="19">
        <v>68</v>
      </c>
      <c r="H32" s="19"/>
      <c r="I32" s="16">
        <f>G32+H32</f>
        <v>68</v>
      </c>
      <c r="J32" s="19" t="s">
        <v>28</v>
      </c>
      <c r="K32" s="19" t="s">
        <v>144</v>
      </c>
      <c r="L32" s="19" t="s">
        <v>145</v>
      </c>
      <c r="M32" s="19" t="s">
        <v>146</v>
      </c>
      <c r="N32" s="19" t="s">
        <v>147</v>
      </c>
      <c r="O32" s="22" t="s">
        <v>148</v>
      </c>
      <c r="P32" s="22"/>
    </row>
    <row r="33" spans="1:22" s="23" customFormat="1" ht="60" x14ac:dyDescent="0.25">
      <c r="A33" s="13">
        <v>23</v>
      </c>
      <c r="B33" s="25" t="s">
        <v>149</v>
      </c>
      <c r="C33" s="26"/>
      <c r="D33" s="27">
        <v>31876</v>
      </c>
      <c r="E33" s="26" t="s">
        <v>74</v>
      </c>
      <c r="F33" s="26" t="s">
        <v>150</v>
      </c>
      <c r="G33" s="26" t="s">
        <v>151</v>
      </c>
      <c r="H33" s="26"/>
      <c r="I33" s="28" t="s">
        <v>151</v>
      </c>
      <c r="J33" s="26" t="s">
        <v>28</v>
      </c>
      <c r="K33" s="26" t="s">
        <v>28</v>
      </c>
      <c r="L33" s="26" t="s">
        <v>152</v>
      </c>
      <c r="M33" s="26" t="s">
        <v>153</v>
      </c>
      <c r="N33" s="26" t="s">
        <v>154</v>
      </c>
      <c r="O33" s="26" t="s">
        <v>155</v>
      </c>
      <c r="P33" s="26"/>
    </row>
    <row r="34" spans="1:22" s="23" customFormat="1" ht="45" x14ac:dyDescent="0.25">
      <c r="A34" s="13">
        <v>24</v>
      </c>
      <c r="B34" s="29" t="s">
        <v>156</v>
      </c>
      <c r="C34" s="30"/>
      <c r="D34" s="30" t="s">
        <v>157</v>
      </c>
      <c r="E34" s="31" t="s">
        <v>38</v>
      </c>
      <c r="F34" s="31" t="s">
        <v>158</v>
      </c>
      <c r="G34" s="31">
        <v>61</v>
      </c>
      <c r="H34" s="31"/>
      <c r="I34" s="16">
        <f>G34+H34</f>
        <v>61</v>
      </c>
      <c r="J34" s="31" t="s">
        <v>28</v>
      </c>
      <c r="K34" s="31" t="s">
        <v>28</v>
      </c>
      <c r="L34" s="31"/>
      <c r="M34" s="31" t="s">
        <v>159</v>
      </c>
      <c r="N34" s="31" t="s">
        <v>160</v>
      </c>
      <c r="O34" s="32" t="s">
        <v>161</v>
      </c>
      <c r="P34" s="32"/>
    </row>
    <row r="35" spans="1:22" s="23" customFormat="1" ht="60" x14ac:dyDescent="0.25">
      <c r="A35" s="13">
        <v>25</v>
      </c>
      <c r="B35" s="20" t="s">
        <v>162</v>
      </c>
      <c r="C35" s="21">
        <v>29707</v>
      </c>
      <c r="D35" s="21"/>
      <c r="E35" s="19" t="s">
        <v>26</v>
      </c>
      <c r="F35" s="19" t="s">
        <v>163</v>
      </c>
      <c r="G35" s="19">
        <v>72</v>
      </c>
      <c r="H35" s="19"/>
      <c r="I35" s="16">
        <f t="shared" ref="I35:I36" si="4">G35+H35</f>
        <v>72</v>
      </c>
      <c r="J35" s="19" t="s">
        <v>28</v>
      </c>
      <c r="K35" s="19" t="s">
        <v>43</v>
      </c>
      <c r="L35" s="19"/>
      <c r="M35" s="19" t="s">
        <v>164</v>
      </c>
      <c r="N35" s="19" t="s">
        <v>160</v>
      </c>
      <c r="O35" s="22" t="s">
        <v>165</v>
      </c>
      <c r="P35" s="22"/>
    </row>
    <row r="36" spans="1:22" s="23" customFormat="1" ht="63" x14ac:dyDescent="0.25">
      <c r="A36" s="13">
        <v>26</v>
      </c>
      <c r="B36" s="33" t="s">
        <v>166</v>
      </c>
      <c r="C36" s="34"/>
      <c r="D36" s="35" t="s">
        <v>167</v>
      </c>
      <c r="E36" s="34" t="s">
        <v>26</v>
      </c>
      <c r="F36" s="34" t="s">
        <v>168</v>
      </c>
      <c r="G36" s="34">
        <v>80</v>
      </c>
      <c r="H36" s="34"/>
      <c r="I36" s="36">
        <f t="shared" si="4"/>
        <v>80</v>
      </c>
      <c r="J36" s="34" t="s">
        <v>28</v>
      </c>
      <c r="K36" s="34" t="s">
        <v>59</v>
      </c>
      <c r="L36" s="34"/>
      <c r="M36" s="34" t="s">
        <v>169</v>
      </c>
      <c r="N36" s="37" t="s">
        <v>170</v>
      </c>
      <c r="O36" s="38" t="s">
        <v>171</v>
      </c>
      <c r="P36" s="38"/>
    </row>
    <row r="37" spans="1:22" s="23" customFormat="1" ht="63" x14ac:dyDescent="0.25">
      <c r="A37" s="13">
        <v>27</v>
      </c>
      <c r="B37" s="33" t="s">
        <v>172</v>
      </c>
      <c r="C37" s="34"/>
      <c r="D37" s="39" t="s">
        <v>173</v>
      </c>
      <c r="E37" s="34" t="s">
        <v>26</v>
      </c>
      <c r="F37" s="34" t="s">
        <v>174</v>
      </c>
      <c r="G37" s="34">
        <v>77.5</v>
      </c>
      <c r="H37" s="34"/>
      <c r="I37" s="36">
        <f>G37+H37</f>
        <v>77.5</v>
      </c>
      <c r="J37" s="34" t="s">
        <v>28</v>
      </c>
      <c r="K37" s="34" t="s">
        <v>28</v>
      </c>
      <c r="L37" s="34"/>
      <c r="M37" s="34" t="s">
        <v>175</v>
      </c>
      <c r="N37" s="37" t="s">
        <v>170</v>
      </c>
      <c r="O37" s="38" t="s">
        <v>176</v>
      </c>
      <c r="P37" s="38"/>
    </row>
    <row r="38" spans="1:22" s="23" customFormat="1" ht="45" x14ac:dyDescent="0.25">
      <c r="A38" s="13">
        <v>28</v>
      </c>
      <c r="B38" s="40" t="s">
        <v>177</v>
      </c>
      <c r="C38" s="41"/>
      <c r="D38" s="42">
        <v>34678</v>
      </c>
      <c r="E38" s="41" t="s">
        <v>26</v>
      </c>
      <c r="F38" s="41" t="s">
        <v>178</v>
      </c>
      <c r="G38" s="41">
        <v>67.5</v>
      </c>
      <c r="H38" s="41"/>
      <c r="I38" s="7">
        <f>G38+H38</f>
        <v>67.5</v>
      </c>
      <c r="J38" s="13" t="s">
        <v>28</v>
      </c>
      <c r="K38" s="13" t="s">
        <v>28</v>
      </c>
      <c r="L38" s="13" t="s">
        <v>179</v>
      </c>
      <c r="M38" s="13" t="s">
        <v>180</v>
      </c>
      <c r="N38" s="43" t="s">
        <v>181</v>
      </c>
      <c r="O38" s="15" t="s">
        <v>182</v>
      </c>
      <c r="P38" s="15"/>
    </row>
    <row r="39" spans="1:22" s="23" customFormat="1" ht="90" x14ac:dyDescent="0.25">
      <c r="A39" s="13">
        <v>29</v>
      </c>
      <c r="B39" s="40" t="s">
        <v>183</v>
      </c>
      <c r="C39" s="41"/>
      <c r="D39" s="42">
        <v>34979</v>
      </c>
      <c r="E39" s="41" t="s">
        <v>26</v>
      </c>
      <c r="F39" s="41" t="s">
        <v>184</v>
      </c>
      <c r="G39" s="41">
        <v>72.5</v>
      </c>
      <c r="H39" s="41"/>
      <c r="I39" s="7">
        <f>G39+H39</f>
        <v>72.5</v>
      </c>
      <c r="J39" s="13" t="s">
        <v>116</v>
      </c>
      <c r="K39" s="13" t="s">
        <v>185</v>
      </c>
      <c r="L39" s="13" t="s">
        <v>186</v>
      </c>
      <c r="M39" s="13" t="s">
        <v>187</v>
      </c>
      <c r="N39" s="43" t="s">
        <v>181</v>
      </c>
      <c r="O39" s="15" t="s">
        <v>188</v>
      </c>
      <c r="P39" s="15"/>
    </row>
    <row r="40" spans="1:22" s="23" customFormat="1" ht="45" x14ac:dyDescent="0.25">
      <c r="A40" s="13">
        <v>30</v>
      </c>
      <c r="B40" s="40" t="s">
        <v>189</v>
      </c>
      <c r="C40" s="41"/>
      <c r="D40" s="42">
        <v>34700</v>
      </c>
      <c r="E40" s="41" t="s">
        <v>26</v>
      </c>
      <c r="F40" s="41" t="s">
        <v>190</v>
      </c>
      <c r="G40" s="41">
        <v>72.5</v>
      </c>
      <c r="H40" s="41"/>
      <c r="I40" s="7">
        <f>G40+H40</f>
        <v>72.5</v>
      </c>
      <c r="J40" s="13" t="s">
        <v>69</v>
      </c>
      <c r="K40" s="13" t="s">
        <v>28</v>
      </c>
      <c r="L40" s="13"/>
      <c r="M40" s="13" t="s">
        <v>191</v>
      </c>
      <c r="N40" s="43" t="s">
        <v>181</v>
      </c>
      <c r="O40" s="15" t="s">
        <v>192</v>
      </c>
      <c r="P40" s="15"/>
    </row>
    <row r="41" spans="1:22" s="23" customFormat="1" ht="45" x14ac:dyDescent="0.25">
      <c r="A41" s="13">
        <v>31</v>
      </c>
      <c r="B41" s="44" t="s">
        <v>193</v>
      </c>
      <c r="C41" s="14">
        <v>34151</v>
      </c>
      <c r="D41" s="14"/>
      <c r="E41" s="13" t="s">
        <v>38</v>
      </c>
      <c r="F41" s="13" t="s">
        <v>194</v>
      </c>
      <c r="G41" s="13">
        <v>50</v>
      </c>
      <c r="H41" s="13"/>
      <c r="I41" s="7">
        <f t="shared" ref="I41" si="5">G41+H41</f>
        <v>50</v>
      </c>
      <c r="J41" s="13" t="s">
        <v>69</v>
      </c>
      <c r="K41" s="13" t="s">
        <v>28</v>
      </c>
      <c r="L41" s="13"/>
      <c r="M41" s="13" t="s">
        <v>195</v>
      </c>
      <c r="N41" s="43" t="s">
        <v>181</v>
      </c>
      <c r="O41" s="15" t="s">
        <v>196</v>
      </c>
      <c r="P41" s="15"/>
    </row>
    <row r="43" spans="1:22" ht="19.5" customHeight="1" x14ac:dyDescent="0.25">
      <c r="B43" s="8"/>
      <c r="C43" s="58" t="s">
        <v>200</v>
      </c>
      <c r="D43" s="58"/>
      <c r="E43" s="58"/>
      <c r="F43" s="58"/>
      <c r="G43" s="5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s="47" customFormat="1" ht="22.5" customHeight="1" x14ac:dyDescent="0.25">
      <c r="B44" s="17"/>
      <c r="C44" s="54"/>
      <c r="D44" s="17"/>
      <c r="E44" s="17"/>
      <c r="F44" s="17"/>
      <c r="G44" s="17"/>
      <c r="H44" s="17"/>
      <c r="I44" s="17"/>
      <c r="J44" s="59" t="s">
        <v>201</v>
      </c>
      <c r="K44" s="59"/>
      <c r="L44" s="59"/>
      <c r="M44" s="59"/>
      <c r="N44" s="59"/>
      <c r="O44" s="59"/>
      <c r="P44" s="59"/>
      <c r="Q44" s="59"/>
      <c r="R44" s="59"/>
      <c r="S44" s="59"/>
    </row>
    <row r="45" spans="1:22" s="47" customFormat="1" ht="22.5" customHeight="1" x14ac:dyDescent="0.25">
      <c r="B45" s="55" t="s">
        <v>198</v>
      </c>
      <c r="C45" s="55"/>
      <c r="D45" s="55"/>
      <c r="E45" s="17"/>
      <c r="F45" s="17"/>
      <c r="G45" s="17"/>
      <c r="H45" s="17"/>
      <c r="I45" s="17"/>
      <c r="J45" s="55" t="s">
        <v>34</v>
      </c>
      <c r="K45" s="55"/>
      <c r="L45" s="55"/>
      <c r="M45" s="55"/>
      <c r="N45" s="55"/>
      <c r="O45" s="55"/>
      <c r="P45" s="55"/>
      <c r="Q45" s="55"/>
      <c r="R45" s="55"/>
      <c r="S45" s="55"/>
    </row>
    <row r="46" spans="1:22" s="47" customFormat="1" ht="22.5" customHeight="1" x14ac:dyDescent="0.25">
      <c r="B46" s="17"/>
      <c r="C46" s="12"/>
      <c r="E46" s="17"/>
      <c r="F46" s="17"/>
      <c r="G46" s="17"/>
      <c r="H46" s="17"/>
      <c r="I46" s="17"/>
      <c r="J46" s="56" t="s">
        <v>199</v>
      </c>
      <c r="K46" s="56"/>
      <c r="L46" s="56"/>
      <c r="M46" s="56"/>
      <c r="N46" s="56"/>
      <c r="O46" s="56"/>
      <c r="P46" s="56"/>
      <c r="Q46" s="56"/>
      <c r="R46" s="56"/>
      <c r="S46" s="56"/>
    </row>
    <row r="47" spans="1:22" s="47" customFormat="1" ht="22.5" customHeight="1" x14ac:dyDescent="0.25">
      <c r="B47" s="17"/>
      <c r="C47" s="12"/>
      <c r="E47" s="17"/>
      <c r="F47" s="17"/>
      <c r="G47" s="17"/>
      <c r="H47" s="17"/>
      <c r="I47" s="17"/>
      <c r="J47" s="11"/>
      <c r="K47" s="11"/>
      <c r="L47" s="12"/>
      <c r="M47" s="11"/>
      <c r="N47" s="11"/>
      <c r="O47" s="11"/>
      <c r="P47" s="11"/>
      <c r="Q47" s="11"/>
      <c r="R47" s="11"/>
      <c r="S47" s="12"/>
    </row>
    <row r="48" spans="1:22" s="47" customFormat="1" ht="22.5" customHeight="1" x14ac:dyDescent="0.25">
      <c r="B48" s="17"/>
      <c r="C48" s="12"/>
      <c r="E48" s="17"/>
      <c r="F48" s="17"/>
      <c r="G48" s="17"/>
      <c r="H48" s="17"/>
      <c r="I48" s="17"/>
      <c r="J48" s="11"/>
      <c r="K48" s="11"/>
      <c r="L48" s="12"/>
      <c r="M48" s="11"/>
      <c r="N48" s="11"/>
      <c r="O48" s="11"/>
      <c r="P48" s="11"/>
      <c r="Q48" s="11"/>
      <c r="R48" s="11"/>
      <c r="S48" s="12"/>
    </row>
    <row r="49" spans="2:19" s="47" customFormat="1" ht="22.5" customHeight="1" x14ac:dyDescent="0.25">
      <c r="B49" s="17"/>
      <c r="C49" s="12"/>
      <c r="E49" s="17"/>
      <c r="F49" s="17"/>
      <c r="G49" s="17"/>
      <c r="H49" s="17"/>
      <c r="I49" s="17"/>
      <c r="J49" s="11"/>
      <c r="K49" s="11"/>
      <c r="L49" s="12"/>
      <c r="M49" s="11"/>
      <c r="N49" s="11"/>
      <c r="O49" s="11"/>
      <c r="P49" s="11"/>
      <c r="Q49" s="11"/>
      <c r="R49" s="11"/>
      <c r="S49" s="12"/>
    </row>
    <row r="50" spans="2:19" s="47" customFormat="1" ht="22.5" customHeight="1" x14ac:dyDescent="0.25">
      <c r="B50" s="55" t="s">
        <v>35</v>
      </c>
      <c r="C50" s="55"/>
      <c r="D50" s="55"/>
      <c r="E50" s="17"/>
      <c r="F50" s="17"/>
      <c r="G50" s="17"/>
      <c r="H50" s="17"/>
      <c r="I50" s="17"/>
      <c r="J50" s="55" t="s">
        <v>36</v>
      </c>
      <c r="K50" s="55"/>
      <c r="L50" s="55"/>
      <c r="M50" s="55"/>
      <c r="N50" s="55"/>
      <c r="O50" s="55"/>
      <c r="P50" s="55"/>
      <c r="Q50" s="55"/>
      <c r="R50" s="55"/>
      <c r="S50" s="55"/>
    </row>
  </sheetData>
  <mergeCells count="28">
    <mergeCell ref="A4:P4"/>
    <mergeCell ref="A6:P6"/>
    <mergeCell ref="A1:F1"/>
    <mergeCell ref="J1:P1"/>
    <mergeCell ref="A2:F2"/>
    <mergeCell ref="J2:P2"/>
    <mergeCell ref="A3:M3"/>
    <mergeCell ref="A5:P5"/>
    <mergeCell ref="A9:A10"/>
    <mergeCell ref="B9:B10"/>
    <mergeCell ref="C9:D9"/>
    <mergeCell ref="E9:E10"/>
    <mergeCell ref="F9:F10"/>
    <mergeCell ref="L9:L10"/>
    <mergeCell ref="M9:M10"/>
    <mergeCell ref="N9:P9"/>
    <mergeCell ref="C43:G43"/>
    <mergeCell ref="J44:S44"/>
    <mergeCell ref="G9:G10"/>
    <mergeCell ref="H9:H10"/>
    <mergeCell ref="I9:I10"/>
    <mergeCell ref="J9:J10"/>
    <mergeCell ref="K9:K10"/>
    <mergeCell ref="J45:S45"/>
    <mergeCell ref="J46:S46"/>
    <mergeCell ref="J50:S50"/>
    <mergeCell ref="B45:D45"/>
    <mergeCell ref="B50:D50"/>
  </mergeCells>
  <pageMargins left="0.11811023622047245" right="0.11811023622047245" top="0.39370078740157483" bottom="0.39370078740157483" header="0.31496062992125984" footer="0.31496062992125984"/>
  <pageSetup paperSize="9" scale="85" orientation="landscape" verticalDpi="0" r:id="rId1"/>
  <headerFooter>
    <oddFooter>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TRUNG TUYEN</vt:lpstr>
      <vt:lpstr>Sheet2</vt:lpstr>
      <vt:lpstr>'TRUNG TUYEN'!Print_Titles</vt:lpstr>
    </vt:vector>
  </TitlesOfParts>
  <Company>http://www.itfriend.org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hienque</dc:creator>
  <cp:lastModifiedBy>LNL</cp:lastModifiedBy>
  <cp:lastPrinted>2019-03-13T06:25:48Z</cp:lastPrinted>
  <dcterms:created xsi:type="dcterms:W3CDTF">2019-03-12T03:04:14Z</dcterms:created>
  <dcterms:modified xsi:type="dcterms:W3CDTF">2019-03-13T06:53:28Z</dcterms:modified>
</cp:coreProperties>
</file>